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5258C4BE-6F90-4AE5-A2A8-9664CD3ED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4" i="1" l="1"/>
  <c r="B16" i="1"/>
  <c r="B18" i="1" s="1"/>
  <c r="B15" i="1" l="1"/>
</calcChain>
</file>

<file path=xl/sharedStrings.xml><?xml version="1.0" encoding="utf-8"?>
<sst xmlns="http://schemas.openxmlformats.org/spreadsheetml/2006/main" count="22" uniqueCount="16">
  <si>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</si>
  <si>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</si>
  <si>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</si>
  <si>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</si>
  <si>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</si>
  <si>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</si>
  <si>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</si>
  <si>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</si>
  <si>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13.06.2023.</t>
  </si>
  <si>
    <t>PROVIZIJA UPRAVE ZA TREZOR</t>
  </si>
  <si>
    <t>OSTALI TROŠKOVI - 07F</t>
  </si>
  <si>
    <t>14.06.2023.</t>
  </si>
  <si>
    <t>RFZO - JUBILARNE NAGRADE 07J</t>
  </si>
  <si>
    <t>RFZO - OTPREMNINE 07T</t>
  </si>
  <si>
    <t>RFZO - SOLIDARNA POMOĆ 07K</t>
  </si>
  <si>
    <t>IZVOD  BR.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</si>
</sst>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15</v>
      </c>
    </row>
    <row r="7" spans="1:3" x14ac:dyDescent="0.25">
      <c r="A7" s="4" t="s">
        <v>1</v>
      </c>
      <c r="B7" s="4" t="s">
        <v>11</v>
      </c>
      <c r="C7" s="7">
        <v>5548904.1900000004</v>
      </c>
    </row>
    <row r="8" spans="1:3" x14ac:dyDescent="0.25">
      <c r="A8" s="4" t="s">
        <v>2</v>
      </c>
      <c r="B8" s="4" t="s">
        <v>8</v>
      </c>
      <c r="C8" s="7">
        <v>497629.39</v>
      </c>
    </row>
    <row r="9" spans="1:3" x14ac:dyDescent="0.25">
      <c r="A9" s="4" t="s">
        <v>6</v>
      </c>
      <c r="B9" s="4" t="s">
        <v>11</v>
      </c>
      <c r="C9" s="7">
        <v>3347</v>
      </c>
    </row>
    <row r="10" spans="1:3" x14ac:dyDescent="0.25">
      <c r="A10" s="4" t="s">
        <v>12</v>
      </c>
      <c r="B10" s="4" t="s">
        <v>11</v>
      </c>
      <c r="C10" s="7">
        <v>4236536.09</v>
      </c>
    </row>
    <row r="11" spans="1:3" x14ac:dyDescent="0.25">
      <c r="A11" s="4" t="s">
        <v>13</v>
      </c>
      <c r="B11" s="4" t="s">
        <v>11</v>
      </c>
      <c r="C11" s="7">
        <v>384050.79</v>
      </c>
    </row>
    <row r="12" spans="1:3" x14ac:dyDescent="0.25">
      <c r="A12" s="4" t="s">
        <v>14</v>
      </c>
      <c r="B12" s="4" t="s">
        <v>11</v>
      </c>
      <c r="C12" s="7">
        <v>427425</v>
      </c>
    </row>
    <row r="13" spans="1:3" x14ac:dyDescent="0.25">
      <c r="A13" s="8" t="s">
        <v>5</v>
      </c>
      <c r="B13" s="4" t="s">
        <v>11</v>
      </c>
      <c r="C13" s="9">
        <v>84.08</v>
      </c>
    </row>
    <row r="14" spans="1:3" x14ac:dyDescent="0.25">
      <c r="B14" s="12"/>
      <c r="C14" s="5">
        <f>C8+C9+C10+C11+C12-C13</f>
        <v>5548904.1899999995</v>
      </c>
    </row>
    <row r="15" spans="1:3" x14ac:dyDescent="0.25">
      <c r="A15" s="6" t="s">
        <v>7</v>
      </c>
      <c r="B15" s="11" t="str">
        <f>A4</f>
        <v>14.06.2023.</v>
      </c>
      <c r="C15" s="10"/>
    </row>
    <row r="16" spans="1:3" x14ac:dyDescent="0.25">
      <c r="A16" s="13" t="s">
        <v>10</v>
      </c>
      <c r="B16" s="14">
        <f>SUM(B17:B17)</f>
        <v>84.08</v>
      </c>
      <c r="C16" s="10"/>
    </row>
    <row r="17" spans="1:2" x14ac:dyDescent="0.25">
      <c r="A17" s="15" t="s">
        <v>9</v>
      </c>
      <c r="B17" s="16">
        <v>84.08</v>
      </c>
    </row>
    <row r="18" spans="1:2" x14ac:dyDescent="0.25">
      <c r="B18" s="11">
        <f>B16</f>
        <v>84.08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2023-06-15T04:37:18Z</dcterms:modified>
</cp:coreProperties>
</file>